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0490" windowHeight="7545" tabRatio="641" activeTab="0"/>
  </bookViews>
  <sheets>
    <sheet name="Orçamento" sheetId="1" r:id="rId1"/>
  </sheets>
  <definedNames>
    <definedName name="_xlnm.Print_Area" localSheetId="0">'Orçamento'!$A$1:$O$120</definedName>
    <definedName name="DAYINDX">#REF!</definedName>
    <definedName name="_xlnm.Print_Titles" localSheetId="0">'Orçamento'!$1:$3</definedName>
  </definedNames>
  <calcPr fullCalcOnLoad="1"/>
</workbook>
</file>

<file path=xl/sharedStrings.xml><?xml version="1.0" encoding="utf-8"?>
<sst xmlns="http://schemas.openxmlformats.org/spreadsheetml/2006/main" count="112" uniqueCount="88">
  <si>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</si>
  <si>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</si>
  <si>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</si>
  <si>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</si>
  <si>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</si>
  <si>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</si>
  <si>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</si>
  <si>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</si>
  <si>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</si>
  <si>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</si>
  <si>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</si>
  <si>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</si>
  <si>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</si>
  <si>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Férias</t>
  </si>
  <si>
    <t>Outros</t>
  </si>
  <si>
    <t>Condomínio</t>
  </si>
  <si>
    <t>IPTU</t>
  </si>
  <si>
    <t>TV por Assinatura</t>
  </si>
  <si>
    <t>Supermercado</t>
  </si>
  <si>
    <t>SAÚDE</t>
  </si>
  <si>
    <t>Plano de Saúde</t>
  </si>
  <si>
    <t>Dentista</t>
  </si>
  <si>
    <t>TRANSPORTE</t>
  </si>
  <si>
    <t>Ônibus</t>
  </si>
  <si>
    <t>Táxi</t>
  </si>
  <si>
    <t>Seguro</t>
  </si>
  <si>
    <t>Combustível</t>
  </si>
  <si>
    <t>IPVA</t>
  </si>
  <si>
    <t>Multas</t>
  </si>
  <si>
    <t>Saldo do Mês</t>
  </si>
  <si>
    <t>DESPESAS PESSOAIS</t>
  </si>
  <si>
    <t>Cosméticos</t>
  </si>
  <si>
    <t>Cabeleireiro</t>
  </si>
  <si>
    <t>Vestuário</t>
  </si>
  <si>
    <t>Telefone Celular</t>
  </si>
  <si>
    <t>LAZER</t>
  </si>
  <si>
    <t>Restaurantes</t>
  </si>
  <si>
    <t>Cafés/Bares/Boates</t>
  </si>
  <si>
    <t>Passagens</t>
  </si>
  <si>
    <t>Hotéis</t>
  </si>
  <si>
    <t>Passeios</t>
  </si>
  <si>
    <t>CARTÕES DE CRÉDITO</t>
  </si>
  <si>
    <t>DEPENDENTES</t>
  </si>
  <si>
    <t>Escola/Faculdade</t>
  </si>
  <si>
    <t>Cursos Extras</t>
  </si>
  <si>
    <t>Mesada</t>
  </si>
  <si>
    <t>RENDA FAMILIAR</t>
  </si>
  <si>
    <t>Salários</t>
  </si>
  <si>
    <t>Material escolar</t>
  </si>
  <si>
    <t>Passeios/Férias</t>
  </si>
  <si>
    <t>Esportes/Uniformes</t>
  </si>
  <si>
    <t>Saúde/Medicamentos</t>
  </si>
  <si>
    <t>TOTAIS</t>
  </si>
  <si>
    <t>Luz</t>
  </si>
  <si>
    <t>Livraria/Jornal</t>
  </si>
  <si>
    <t xml:space="preserve">Bijuteria </t>
  </si>
  <si>
    <t xml:space="preserve">Outros </t>
  </si>
  <si>
    <t xml:space="preserve">Academia </t>
  </si>
  <si>
    <t>Faxineira</t>
  </si>
  <si>
    <t>Ganhos com aluguel</t>
  </si>
  <si>
    <t>Aposentadoria</t>
  </si>
  <si>
    <t>Pensões</t>
  </si>
  <si>
    <t>CASA</t>
  </si>
  <si>
    <t>Parcelas do financiamento</t>
  </si>
  <si>
    <t>Telefone</t>
  </si>
  <si>
    <t>Internet</t>
  </si>
  <si>
    <t>Metrô</t>
  </si>
  <si>
    <t>CARRO</t>
  </si>
  <si>
    <t>Revisão</t>
  </si>
  <si>
    <t>Seguro obrigatório</t>
  </si>
  <si>
    <t>Licenciamento</t>
  </si>
  <si>
    <t>Remédios</t>
  </si>
  <si>
    <t xml:space="preserve">Cursos </t>
  </si>
  <si>
    <t>Cinema</t>
  </si>
  <si>
    <t xml:space="preserve">CD's, DVD's, etc. </t>
  </si>
  <si>
    <t>Despesas</t>
  </si>
  <si>
    <t>Previdência privada</t>
  </si>
  <si>
    <t>INVESTIMENTOS</t>
  </si>
  <si>
    <t>IMPOSTOS</t>
  </si>
  <si>
    <t>Imposto de renda</t>
  </si>
  <si>
    <t>Receitas</t>
  </si>
  <si>
    <t>Bicileta</t>
  </si>
  <si>
    <t>MasterCard - Total</t>
  </si>
  <si>
    <t>Visa - Total</t>
  </si>
  <si>
    <t>American Express - Total</t>
  </si>
  <si>
    <t>Parcelamentos</t>
  </si>
  <si>
    <t>Plano Família</t>
  </si>
  <si>
    <t>Planilha para controle de Orçamento doméstico</t>
  </si>
</sst>
</file>

<file path=xl/styles.xml><?xml version="1.0" encoding="utf-8"?>
<styleSheet xmlns="http://schemas.openxmlformats.org/spreadsheetml/2006/main">
  <numFmts count="5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&quot;R$&quot;\ #,##0_);\(&quot;R$&quot;\ #,##0\)"/>
    <numFmt numFmtId="191" formatCode="&quot;R$&quot;\ #,##0_);[Red]\(&quot;R$&quot;\ #,##0\)"/>
    <numFmt numFmtId="192" formatCode="&quot;R$&quot;\ #,##0.00_);\(&quot;R$&quot;\ #,##0.00\)"/>
    <numFmt numFmtId="193" formatCode="&quot;R$&quot;\ #,##0.00_);[Red]\(&quot;R$&quot;\ #,##0.00\)"/>
    <numFmt numFmtId="194" formatCode="_(&quot;R$&quot;\ * #,##0_);_(&quot;R$&quot;\ * \(#,##0\);_(&quot;R$&quot;\ * &quot;-&quot;_);_(@_)"/>
    <numFmt numFmtId="195" formatCode="_(&quot;R$&quot;\ * #,##0.00_);_(&quot;R$&quot;\ * \(#,##0.00\);_(&quot;R$&quot;\ * &quot;-&quot;??_);_(@_)"/>
    <numFmt numFmtId="196" formatCode="_(* #,##0.00_);[Red]_(* \(#,##0.00\);_(* &quot;-&quot;??_);_(@_)"/>
    <numFmt numFmtId="197" formatCode="#,##0.0"/>
    <numFmt numFmtId="198" formatCode="000\ 000.0"/>
    <numFmt numFmtId="199" formatCode="_(&quot;R$&quot;\ * #,##0.000_);_(&quot;R$&quot;\ * \(#,##0.000\);_(&quot;R$&quot;\ * &quot;-&quot;??_);_(@_)"/>
    <numFmt numFmtId="200" formatCode="mm/dd/yy_)"/>
    <numFmt numFmtId="201" formatCode="General_)"/>
    <numFmt numFmtId="202" formatCode="0_)"/>
    <numFmt numFmtId="203" formatCode="[hh]:mm;[Red]&quot;—&quot;;&quot;—&quot;"/>
    <numFmt numFmtId="204" formatCode="[hh]:mm;[Red]&quot;×&quot;;&quot;—&quot;"/>
    <numFmt numFmtId="205" formatCode="[&gt;0.02]0.0%;"/>
    <numFmt numFmtId="206" formatCode="0.0%"/>
    <numFmt numFmtId="207" formatCode="0_);\(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b/>
      <i/>
      <sz val="20"/>
      <color indexed="10"/>
      <name val="Arial"/>
      <family val="2"/>
    </font>
    <font>
      <b/>
      <i/>
      <sz val="2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b/>
      <i/>
      <sz val="20"/>
      <color theme="9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Alignment="1" applyProtection="1">
      <alignment horizontal="centerContinuous" vertic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centerContinuous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45" fillId="33" borderId="10" xfId="0" applyFont="1" applyFill="1" applyBorder="1" applyAlignment="1">
      <alignment horizontal="center" vertical="center"/>
    </xf>
    <xf numFmtId="0" fontId="7" fillId="19" borderId="10" xfId="1" applyFont="1" applyFill="1" applyBorder="1" applyAlignment="1" applyProtection="1">
      <alignment/>
      <protection locked="0"/>
    </xf>
    <xf numFmtId="177" fontId="7" fillId="19" borderId="10" xfId="1" applyNumberFormat="1" applyFont="1" applyFill="1" applyBorder="1" applyAlignment="1">
      <alignment/>
    </xf>
    <xf numFmtId="0" fontId="9" fillId="7" borderId="10" xfId="0" applyFont="1" applyFill="1" applyBorder="1" applyAlignment="1" applyProtection="1">
      <alignment/>
      <protection locked="0"/>
    </xf>
    <xf numFmtId="177" fontId="7" fillId="19" borderId="10" xfId="0" applyNumberFormat="1" applyFont="1" applyFill="1" applyBorder="1" applyAlignment="1">
      <alignment/>
    </xf>
    <xf numFmtId="0" fontId="9" fillId="19" borderId="10" xfId="0" applyFont="1" applyFill="1" applyBorder="1" applyAlignment="1">
      <alignment/>
    </xf>
    <xf numFmtId="0" fontId="9" fillId="7" borderId="10" xfId="0" applyFont="1" applyFill="1" applyBorder="1" applyAlignment="1">
      <alignment/>
    </xf>
    <xf numFmtId="0" fontId="7" fillId="19" borderId="10" xfId="1" applyFont="1" applyFill="1" applyBorder="1" applyAlignment="1">
      <alignment/>
    </xf>
    <xf numFmtId="0" fontId="9" fillId="7" borderId="10" xfId="0" applyFont="1" applyFill="1" applyBorder="1" applyAlignment="1" applyProtection="1">
      <alignment horizontal="right"/>
      <protection locked="0"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 applyProtection="1">
      <alignment horizontal="center"/>
      <protection locked="0"/>
    </xf>
    <xf numFmtId="0" fontId="45" fillId="33" borderId="10" xfId="0" applyFont="1" applyFill="1" applyBorder="1" applyAlignment="1" applyProtection="1">
      <alignment/>
      <protection locked="0"/>
    </xf>
    <xf numFmtId="0" fontId="8" fillId="7" borderId="10" xfId="0" applyFont="1" applyFill="1" applyBorder="1" applyAlignment="1">
      <alignment/>
    </xf>
    <xf numFmtId="0" fontId="8" fillId="13" borderId="10" xfId="0" applyFont="1" applyFill="1" applyBorder="1" applyAlignment="1">
      <alignment/>
    </xf>
    <xf numFmtId="0" fontId="8" fillId="19" borderId="10" xfId="0" applyFont="1" applyFill="1" applyBorder="1" applyAlignment="1">
      <alignment/>
    </xf>
    <xf numFmtId="0" fontId="46" fillId="0" borderId="0" xfId="0" applyFont="1" applyAlignment="1" applyProtection="1">
      <alignment vertical="center"/>
      <protection locked="0"/>
    </xf>
    <xf numFmtId="196" fontId="9" fillId="7" borderId="10" xfId="0" applyNumberFormat="1" applyFont="1" applyFill="1" applyBorder="1" applyAlignment="1">
      <alignment/>
    </xf>
    <xf numFmtId="196" fontId="7" fillId="7" borderId="10" xfId="0" applyNumberFormat="1" applyFont="1" applyFill="1" applyBorder="1" applyAlignment="1">
      <alignment/>
    </xf>
    <xf numFmtId="189" fontId="9" fillId="7" borderId="10" xfId="44" applyFont="1" applyFill="1" applyBorder="1" applyAlignment="1" applyProtection="1">
      <alignment horizontal="center"/>
      <protection locked="0"/>
    </xf>
    <xf numFmtId="189" fontId="9" fillId="7" borderId="10" xfId="44" applyFont="1" applyFill="1" applyBorder="1" applyAlignment="1" applyProtection="1">
      <alignment/>
      <protection locked="0"/>
    </xf>
    <xf numFmtId="189" fontId="9" fillId="7" borderId="10" xfId="44" applyFont="1" applyFill="1" applyBorder="1" applyAlignment="1">
      <alignment/>
    </xf>
    <xf numFmtId="189" fontId="7" fillId="19" borderId="10" xfId="44" applyFont="1" applyFill="1" applyBorder="1" applyAlignment="1">
      <alignment/>
    </xf>
    <xf numFmtId="189" fontId="10" fillId="7" borderId="10" xfId="44" applyFont="1" applyFill="1" applyBorder="1" applyAlignment="1" applyProtection="1">
      <alignment/>
      <protection locked="0"/>
    </xf>
    <xf numFmtId="189" fontId="9" fillId="7" borderId="10" xfId="44" applyFont="1" applyFill="1" applyBorder="1" applyAlignment="1" applyProtection="1">
      <alignment horizontal="right"/>
      <protection locked="0"/>
    </xf>
    <xf numFmtId="0" fontId="45" fillId="19" borderId="10" xfId="1" applyFont="1" applyFill="1" applyBorder="1" applyAlignment="1" applyProtection="1">
      <alignment/>
      <protection locked="0"/>
    </xf>
    <xf numFmtId="177" fontId="7" fillId="19" borderId="10" xfId="0" applyNumberFormat="1" applyFont="1" applyFill="1" applyBorder="1" applyAlignment="1" applyProtection="1">
      <alignment/>
      <protection/>
    </xf>
    <xf numFmtId="196" fontId="7" fillId="19" borderId="10" xfId="0" applyNumberFormat="1" applyFont="1" applyFill="1" applyBorder="1" applyAlignment="1" applyProtection="1">
      <alignment/>
      <protection/>
    </xf>
    <xf numFmtId="0" fontId="46" fillId="0" borderId="11" xfId="0" applyFont="1" applyBorder="1" applyAlignment="1" applyProtection="1">
      <alignment vertical="center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46" fillId="0" borderId="11" xfId="0" applyFont="1" applyBorder="1" applyAlignment="1" applyProtection="1">
      <alignment horizontal="center" vertical="center"/>
      <protection locked="0"/>
    </xf>
  </cellXfs>
  <cellStyles count="50">
    <cellStyle name="Normal" xfId="0"/>
    <cellStyle name="RowLevel_0" xfId="1"/>
    <cellStyle name="ColLevel_0" xfId="2"/>
    <cellStyle name="RowLevel_1" xfId="3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s://www.facebook.com/brfprevidencia" TargetMode="External" /><Relationship Id="rId4" Type="http://schemas.openxmlformats.org/officeDocument/2006/relationships/hyperlink" Target="https://www.facebook.com/brfprevidencia" TargetMode="External" /><Relationship Id="rId5" Type="http://schemas.openxmlformats.org/officeDocument/2006/relationships/image" Target="../media/image3.png" /><Relationship Id="rId6" Type="http://schemas.openxmlformats.org/officeDocument/2006/relationships/hyperlink" Target="https://www.instagram.com/brfprevidencia/" TargetMode="External" /><Relationship Id="rId7" Type="http://schemas.openxmlformats.org/officeDocument/2006/relationships/hyperlink" Target="https://www.instagram.com/brfprevidencia/" TargetMode="External" /><Relationship Id="rId8" Type="http://schemas.openxmlformats.org/officeDocument/2006/relationships/image" Target="../media/image4.png" /><Relationship Id="rId9" Type="http://schemas.openxmlformats.org/officeDocument/2006/relationships/hyperlink" Target="https://www.linkedin.com/company/brfprevidencia/" TargetMode="External" /><Relationship Id="rId10" Type="http://schemas.openxmlformats.org/officeDocument/2006/relationships/hyperlink" Target="https://www.linkedin.com/company/brfprevidencia/" TargetMode="External" /><Relationship Id="rId11" Type="http://schemas.openxmlformats.org/officeDocument/2006/relationships/image" Target="../media/image5.png" /><Relationship Id="rId12" Type="http://schemas.openxmlformats.org/officeDocument/2006/relationships/hyperlink" Target="https://www.youtube.com/channel/UCp2JyTO7GLaMnLmWErsBhpg" TargetMode="External" /><Relationship Id="rId13" Type="http://schemas.openxmlformats.org/officeDocument/2006/relationships/hyperlink" Target="https://www.youtube.com/channel/UCp2JyTO7GLaMnLmWErsBh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200025</xdr:rowOff>
    </xdr:from>
    <xdr:to>
      <xdr:col>1</xdr:col>
      <xdr:colOff>1676400</xdr:colOff>
      <xdr:row>1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00025"/>
          <a:ext cx="1495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0</xdr:row>
      <xdr:rowOff>342900</xdr:rowOff>
    </xdr:from>
    <xdr:to>
      <xdr:col>13</xdr:col>
      <xdr:colOff>685800</xdr:colOff>
      <xdr:row>1</xdr:row>
      <xdr:rowOff>9525</xdr:rowOff>
    </xdr:to>
    <xdr:pic>
      <xdr:nvPicPr>
        <xdr:cNvPr id="2" name="Imagem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63425" y="342900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847725</xdr:colOff>
      <xdr:row>0</xdr:row>
      <xdr:rowOff>361950</xdr:rowOff>
    </xdr:from>
    <xdr:to>
      <xdr:col>13</xdr:col>
      <xdr:colOff>142875</xdr:colOff>
      <xdr:row>0</xdr:row>
      <xdr:rowOff>752475</xdr:rowOff>
    </xdr:to>
    <xdr:pic>
      <xdr:nvPicPr>
        <xdr:cNvPr id="3" name="Imagem 3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58600" y="36195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771525</xdr:colOff>
      <xdr:row>0</xdr:row>
      <xdr:rowOff>333375</xdr:rowOff>
    </xdr:from>
    <xdr:to>
      <xdr:col>14</xdr:col>
      <xdr:colOff>180975</xdr:colOff>
      <xdr:row>1</xdr:row>
      <xdr:rowOff>9525</xdr:rowOff>
    </xdr:to>
    <xdr:pic>
      <xdr:nvPicPr>
        <xdr:cNvPr id="4" name="Imagem 4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677775" y="333375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257175</xdr:colOff>
      <xdr:row>0</xdr:row>
      <xdr:rowOff>381000</xdr:rowOff>
    </xdr:from>
    <xdr:to>
      <xdr:col>14</xdr:col>
      <xdr:colOff>752475</xdr:colOff>
      <xdr:row>0</xdr:row>
      <xdr:rowOff>714375</xdr:rowOff>
    </xdr:to>
    <xdr:pic>
      <xdr:nvPicPr>
        <xdr:cNvPr id="5" name="Imagem 5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192125" y="381000"/>
          <a:ext cx="495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V120"/>
  <sheetViews>
    <sheetView showGridLines="0" tabSelected="1" zoomScale="81" zoomScaleNormal="81" zoomScalePageLayoutView="0" workbookViewId="0" topLeftCell="A1">
      <pane ySplit="3" topLeftCell="A103" activePane="bottomLeft" state="frozen"/>
      <selection pane="topLeft" activeCell="A1" sqref="A1"/>
      <selection pane="bottomLeft" activeCell="W13" sqref="W13"/>
    </sheetView>
  </sheetViews>
  <sheetFormatPr defaultColWidth="11.421875" defaultRowHeight="12.75" outlineLevelRow="1"/>
  <cols>
    <col min="1" max="1" width="1.7109375" style="0" customWidth="1"/>
    <col min="2" max="2" width="28.421875" style="2" customWidth="1"/>
    <col min="3" max="3" width="13.8515625" style="0" customWidth="1"/>
    <col min="4" max="4" width="16.00390625" style="0" customWidth="1"/>
    <col min="5" max="6" width="14.00390625" style="0" customWidth="1"/>
    <col min="7" max="10" width="10.7109375" style="0" customWidth="1"/>
    <col min="11" max="11" width="15.8515625" style="0" customWidth="1"/>
    <col min="12" max="12" width="15.421875" style="0" customWidth="1"/>
    <col min="13" max="13" width="16.421875" style="0" customWidth="1"/>
    <col min="14" max="14" width="15.421875" style="0" customWidth="1"/>
    <col min="15" max="15" width="16.421875" style="0" customWidth="1"/>
    <col min="16" max="16" width="2.7109375" style="5" customWidth="1"/>
    <col min="17" max="17" width="3.7109375" style="5" customWidth="1"/>
    <col min="18" max="16384" width="11.421875" style="5" customWidth="1"/>
  </cols>
  <sheetData>
    <row r="1" spans="1:15" s="4" customFormat="1" ht="59.25" customHeight="1">
      <c r="A1" s="3"/>
      <c r="B1" s="1"/>
      <c r="C1" s="41" t="s">
        <v>87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28"/>
      <c r="O1" s="28"/>
    </row>
    <row r="2" spans="3:15" ht="16.5" customHeight="1"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0"/>
      <c r="O2" s="40"/>
    </row>
    <row r="3" spans="1:31" s="6" customFormat="1" ht="15.75">
      <c r="A3" s="11"/>
      <c r="B3" s="12"/>
      <c r="C3" s="13" t="s">
        <v>0</v>
      </c>
      <c r="D3" s="13" t="s">
        <v>1</v>
      </c>
      <c r="E3" s="13" t="s">
        <v>2</v>
      </c>
      <c r="F3" s="13" t="s">
        <v>3</v>
      </c>
      <c r="G3" s="13" t="s">
        <v>4</v>
      </c>
      <c r="H3" s="13" t="s">
        <v>5</v>
      </c>
      <c r="I3" s="13" t="s">
        <v>6</v>
      </c>
      <c r="J3" s="13" t="s">
        <v>7</v>
      </c>
      <c r="K3" s="13" t="s">
        <v>8</v>
      </c>
      <c r="L3" s="13" t="s">
        <v>9</v>
      </c>
      <c r="M3" s="13" t="s">
        <v>10</v>
      </c>
      <c r="N3" s="13" t="s">
        <v>11</v>
      </c>
      <c r="O3" s="13" t="s">
        <v>12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7" customFormat="1" ht="15.75">
      <c r="A4" s="20" t="s">
        <v>46</v>
      </c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15" ht="15.75" outlineLevel="1">
      <c r="A5" s="19"/>
      <c r="B5" s="16" t="s">
        <v>47</v>
      </c>
      <c r="C5" s="31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8">
        <f>SUM(C5:N5)</f>
        <v>0</v>
      </c>
    </row>
    <row r="6" spans="1:15" ht="15.75" outlineLevel="1">
      <c r="A6" s="19"/>
      <c r="B6" s="16" t="s">
        <v>60</v>
      </c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8">
        <f aca="true" t="shared" si="0" ref="O6:O11">SUM(C6:N6)</f>
        <v>0</v>
      </c>
    </row>
    <row r="7" spans="1:15" ht="15.75" outlineLevel="1">
      <c r="A7" s="19"/>
      <c r="B7" s="16" t="s">
        <v>13</v>
      </c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8">
        <f t="shared" si="0"/>
        <v>0</v>
      </c>
    </row>
    <row r="8" spans="1:15" ht="15.75" outlineLevel="1">
      <c r="A8" s="19"/>
      <c r="B8" s="16" t="s">
        <v>59</v>
      </c>
      <c r="C8" s="3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8">
        <f t="shared" si="0"/>
        <v>0</v>
      </c>
    </row>
    <row r="9" spans="1:15" ht="15.75" outlineLevel="1">
      <c r="A9" s="19"/>
      <c r="B9" s="16" t="s">
        <v>61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8">
        <f t="shared" si="0"/>
        <v>0</v>
      </c>
    </row>
    <row r="10" spans="1:15" ht="15.75" outlineLevel="1">
      <c r="A10" s="19"/>
      <c r="B10" s="16" t="s">
        <v>14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8">
        <f t="shared" si="0"/>
        <v>0</v>
      </c>
    </row>
    <row r="11" spans="1:15" ht="15.75">
      <c r="A11" s="19"/>
      <c r="B11" s="16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8">
        <f t="shared" si="0"/>
        <v>0</v>
      </c>
    </row>
    <row r="12" spans="1:31" s="7" customFormat="1" ht="15.75">
      <c r="A12" s="20" t="s">
        <v>62</v>
      </c>
      <c r="B12" s="1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1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15" ht="15.75" outlineLevel="1">
      <c r="A13" s="19"/>
      <c r="B13" s="16" t="s">
        <v>63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8">
        <f>SUM(C13:N13)</f>
        <v>0</v>
      </c>
    </row>
    <row r="14" spans="1:15" ht="15.75" outlineLevel="1">
      <c r="A14" s="19"/>
      <c r="B14" s="16" t="s">
        <v>15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8">
        <f aca="true" t="shared" si="1" ref="O14:O56">SUM(C14:N14)</f>
        <v>0</v>
      </c>
    </row>
    <row r="15" spans="1:15" ht="15.75" outlineLevel="1">
      <c r="A15" s="19"/>
      <c r="B15" s="16" t="s">
        <v>16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8">
        <f t="shared" si="1"/>
        <v>0</v>
      </c>
    </row>
    <row r="16" spans="1:15" ht="15.75" outlineLevel="1">
      <c r="A16" s="19"/>
      <c r="B16" s="16" t="s">
        <v>53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8">
        <f t="shared" si="1"/>
        <v>0</v>
      </c>
    </row>
    <row r="17" spans="1:15" ht="15.75" outlineLevel="1">
      <c r="A17" s="19"/>
      <c r="B17" s="16" t="s">
        <v>64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8">
        <f t="shared" si="1"/>
        <v>0</v>
      </c>
    </row>
    <row r="18" spans="1:15" ht="15.75" outlineLevel="1">
      <c r="A18" s="19"/>
      <c r="B18" s="16" t="s">
        <v>58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8">
        <f t="shared" si="1"/>
        <v>0</v>
      </c>
    </row>
    <row r="19" spans="1:15" ht="15.75" outlineLevel="1">
      <c r="A19" s="19"/>
      <c r="B19" s="16" t="s">
        <v>17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8">
        <f t="shared" si="1"/>
        <v>0</v>
      </c>
    </row>
    <row r="20" spans="1:15" ht="15.75" outlineLevel="1">
      <c r="A20" s="19"/>
      <c r="B20" s="16" t="s">
        <v>65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8">
        <f t="shared" si="1"/>
        <v>0</v>
      </c>
    </row>
    <row r="21" spans="1:15" ht="15.75" outlineLevel="1">
      <c r="A21" s="19"/>
      <c r="B21" s="16" t="s">
        <v>18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8">
        <f t="shared" si="1"/>
        <v>0</v>
      </c>
    </row>
    <row r="22" spans="1:15" ht="15.75" outlineLevel="1">
      <c r="A22" s="19"/>
      <c r="B22" s="16" t="s">
        <v>56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8">
        <f t="shared" si="1"/>
        <v>0</v>
      </c>
    </row>
    <row r="23" spans="1:15" ht="15.75">
      <c r="A23" s="19"/>
      <c r="B23" s="16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8">
        <f t="shared" si="1"/>
        <v>0</v>
      </c>
    </row>
    <row r="24" spans="1:31" s="7" customFormat="1" ht="15.75">
      <c r="A24" s="20" t="s">
        <v>19</v>
      </c>
      <c r="B24" s="1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1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15" ht="15.75" outlineLevel="1">
      <c r="A25" s="19"/>
      <c r="B25" s="16" t="s">
        <v>20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8">
        <f t="shared" si="1"/>
        <v>0</v>
      </c>
    </row>
    <row r="26" spans="1:15" ht="15.75" outlineLevel="1">
      <c r="A26" s="19"/>
      <c r="B26" s="16" t="s">
        <v>21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8">
        <f t="shared" si="1"/>
        <v>0</v>
      </c>
    </row>
    <row r="27" spans="1:15" ht="15.75" outlineLevel="1">
      <c r="A27" s="19"/>
      <c r="B27" s="16" t="s">
        <v>71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8">
        <f t="shared" si="1"/>
        <v>0</v>
      </c>
    </row>
    <row r="28" spans="1:15" ht="15.75" outlineLevel="1">
      <c r="A28" s="19"/>
      <c r="B28" s="16" t="s">
        <v>14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8">
        <f t="shared" si="1"/>
        <v>0</v>
      </c>
    </row>
    <row r="29" spans="1:15" ht="15.75">
      <c r="A29" s="19"/>
      <c r="B29" s="16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8">
        <f t="shared" si="1"/>
        <v>0</v>
      </c>
    </row>
    <row r="30" spans="1:31" s="7" customFormat="1" ht="15.75">
      <c r="A30" s="20" t="s">
        <v>22</v>
      </c>
      <c r="B30" s="1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1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15" ht="15.75" outlineLevel="1">
      <c r="A31" s="19"/>
      <c r="B31" s="16" t="s">
        <v>23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8">
        <f t="shared" si="1"/>
        <v>0</v>
      </c>
    </row>
    <row r="32" spans="1:15" ht="15.75" outlineLevel="1">
      <c r="A32" s="19"/>
      <c r="B32" s="16" t="s">
        <v>66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8">
        <f t="shared" si="1"/>
        <v>0</v>
      </c>
    </row>
    <row r="33" spans="1:15" ht="15.75" outlineLevel="1">
      <c r="A33" s="19"/>
      <c r="B33" s="16" t="s">
        <v>24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8">
        <f t="shared" si="1"/>
        <v>0</v>
      </c>
    </row>
    <row r="34" spans="1:15" ht="15.75" outlineLevel="1">
      <c r="A34" s="19"/>
      <c r="B34" s="16" t="s">
        <v>81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8">
        <f t="shared" si="1"/>
        <v>0</v>
      </c>
    </row>
    <row r="35" spans="1:15" ht="15.75" outlineLevel="1">
      <c r="A35" s="19"/>
      <c r="B35" s="16" t="s">
        <v>14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8">
        <f t="shared" si="1"/>
        <v>0</v>
      </c>
    </row>
    <row r="36" spans="1:15" ht="15.75">
      <c r="A36" s="19"/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8">
        <f t="shared" si="1"/>
        <v>0</v>
      </c>
    </row>
    <row r="37" spans="1:31" s="7" customFormat="1" ht="15.75">
      <c r="A37" s="20" t="s">
        <v>67</v>
      </c>
      <c r="B37" s="1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1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15" ht="15.75" outlineLevel="1">
      <c r="A38" s="19"/>
      <c r="B38" s="16" t="s">
        <v>25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8">
        <f t="shared" si="1"/>
        <v>0</v>
      </c>
    </row>
    <row r="39" spans="1:15" ht="15.75" outlineLevel="1">
      <c r="A39" s="19"/>
      <c r="B39" s="16" t="s">
        <v>26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8">
        <f t="shared" si="1"/>
        <v>0</v>
      </c>
    </row>
    <row r="40" spans="1:15" ht="15.75" outlineLevel="1">
      <c r="A40" s="19"/>
      <c r="B40" s="16" t="s">
        <v>68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8">
        <f t="shared" si="1"/>
        <v>0</v>
      </c>
    </row>
    <row r="41" spans="1:15" ht="15.75" outlineLevel="1">
      <c r="A41" s="19"/>
      <c r="B41" s="16" t="s">
        <v>27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8">
        <f t="shared" si="1"/>
        <v>0</v>
      </c>
    </row>
    <row r="42" spans="1:15" ht="15.75" outlineLevel="1">
      <c r="A42" s="19"/>
      <c r="B42" s="16" t="s">
        <v>70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8">
        <f t="shared" si="1"/>
        <v>0</v>
      </c>
    </row>
    <row r="43" spans="1:15" ht="15.75" outlineLevel="1">
      <c r="A43" s="19"/>
      <c r="B43" s="16" t="s">
        <v>69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8">
        <f t="shared" si="1"/>
        <v>0</v>
      </c>
    </row>
    <row r="44" spans="1:15" ht="15.75" outlineLevel="1">
      <c r="A44" s="19"/>
      <c r="B44" s="16" t="s">
        <v>28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8">
        <f t="shared" si="1"/>
        <v>0</v>
      </c>
    </row>
    <row r="45" spans="1:15" ht="15.75">
      <c r="A45" s="19"/>
      <c r="B45" s="16" t="s">
        <v>14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8">
        <f t="shared" si="1"/>
        <v>0</v>
      </c>
    </row>
    <row r="46" spans="1:15" ht="15.75">
      <c r="A46" s="19"/>
      <c r="B46" s="16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8">
        <f t="shared" si="1"/>
        <v>0</v>
      </c>
    </row>
    <row r="47" spans="1:35" s="7" customFormat="1" ht="15.75">
      <c r="A47" s="20" t="s">
        <v>30</v>
      </c>
      <c r="B47" s="37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1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15" ht="15.75" outlineLevel="1">
      <c r="A48" s="19"/>
      <c r="B48" s="16" t="s">
        <v>31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8">
        <f t="shared" si="1"/>
        <v>0</v>
      </c>
    </row>
    <row r="49" spans="1:15" ht="15.75" outlineLevel="1">
      <c r="A49" s="19"/>
      <c r="B49" s="16" t="s">
        <v>32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8">
        <f t="shared" si="1"/>
        <v>0</v>
      </c>
    </row>
    <row r="50" spans="1:15" ht="15.75" outlineLevel="1">
      <c r="A50" s="19"/>
      <c r="B50" s="16" t="s">
        <v>33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8">
        <f t="shared" si="1"/>
        <v>0</v>
      </c>
    </row>
    <row r="51" spans="1:15" ht="15.75" outlineLevel="1">
      <c r="A51" s="19"/>
      <c r="B51" s="16" t="s">
        <v>55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8">
        <f t="shared" si="1"/>
        <v>0</v>
      </c>
    </row>
    <row r="52" spans="1:15" ht="15.75" outlineLevel="1">
      <c r="A52" s="19"/>
      <c r="B52" s="16" t="s">
        <v>57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8">
        <f t="shared" si="1"/>
        <v>0</v>
      </c>
    </row>
    <row r="53" spans="1:15" ht="15.75" outlineLevel="1">
      <c r="A53" s="19"/>
      <c r="B53" s="16" t="s">
        <v>34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8">
        <f t="shared" si="1"/>
        <v>0</v>
      </c>
    </row>
    <row r="54" spans="1:15" ht="15.75" outlineLevel="1">
      <c r="A54" s="19"/>
      <c r="B54" s="16" t="s">
        <v>72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8">
        <f t="shared" si="1"/>
        <v>0</v>
      </c>
    </row>
    <row r="55" spans="1:15" ht="15.75" outlineLevel="1">
      <c r="A55" s="19"/>
      <c r="B55" s="16" t="s">
        <v>14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8">
        <f t="shared" si="1"/>
        <v>0</v>
      </c>
    </row>
    <row r="56" spans="1:15" ht="15.75">
      <c r="A56" s="19"/>
      <c r="B56" s="16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8">
        <f t="shared" si="1"/>
        <v>0</v>
      </c>
    </row>
    <row r="57" spans="1:35" s="7" customFormat="1" ht="15.75">
      <c r="A57" s="20" t="s">
        <v>35</v>
      </c>
      <c r="B57" s="1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1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15" ht="15.75" outlineLevel="1">
      <c r="A58" s="19"/>
      <c r="B58" s="16" t="s">
        <v>36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8">
        <f>SUM(C58:N58)</f>
        <v>0</v>
      </c>
    </row>
    <row r="59" spans="1:15" ht="15.75" outlineLevel="1">
      <c r="A59" s="19"/>
      <c r="B59" s="16" t="s">
        <v>37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8">
        <f aca="true" t="shared" si="2" ref="O59:O67">SUM(C59:N59)</f>
        <v>0</v>
      </c>
    </row>
    <row r="60" spans="1:15" ht="15.75" outlineLevel="1">
      <c r="A60" s="19"/>
      <c r="B60" s="16" t="s">
        <v>54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8">
        <f t="shared" si="2"/>
        <v>0</v>
      </c>
    </row>
    <row r="61" spans="1:15" ht="15.75" outlineLevel="1">
      <c r="A61" s="19"/>
      <c r="B61" s="16" t="s">
        <v>73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8">
        <f t="shared" si="2"/>
        <v>0</v>
      </c>
    </row>
    <row r="62" spans="1:15" ht="15.75" outlineLevel="1">
      <c r="A62" s="19"/>
      <c r="B62" s="16" t="s">
        <v>74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8">
        <f t="shared" si="2"/>
        <v>0</v>
      </c>
    </row>
    <row r="63" spans="1:15" ht="15.75" outlineLevel="1">
      <c r="A63" s="19"/>
      <c r="B63" s="16" t="s">
        <v>38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8">
        <f t="shared" si="2"/>
        <v>0</v>
      </c>
    </row>
    <row r="64" spans="1:15" ht="15.75" outlineLevel="1">
      <c r="A64" s="19"/>
      <c r="B64" s="16" t="s">
        <v>39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8">
        <f t="shared" si="2"/>
        <v>0</v>
      </c>
    </row>
    <row r="65" spans="1:15" ht="15.75" outlineLevel="1">
      <c r="A65" s="19"/>
      <c r="B65" s="16" t="s">
        <v>40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8">
        <f t="shared" si="2"/>
        <v>0</v>
      </c>
    </row>
    <row r="66" spans="1:15" ht="15.75" outlineLevel="1">
      <c r="A66" s="19"/>
      <c r="B66" s="16" t="s">
        <v>14</v>
      </c>
      <c r="C66" s="32"/>
      <c r="D66" s="32"/>
      <c r="E66" s="32"/>
      <c r="F66" s="32"/>
      <c r="G66" s="32"/>
      <c r="H66" s="32"/>
      <c r="I66" s="32"/>
      <c r="J66" s="32"/>
      <c r="K66" s="35"/>
      <c r="L66" s="32"/>
      <c r="M66" s="32"/>
      <c r="N66" s="32"/>
      <c r="O66" s="38">
        <f t="shared" si="2"/>
        <v>0</v>
      </c>
    </row>
    <row r="67" spans="1:15" ht="15.75" outlineLevel="1">
      <c r="A67" s="19"/>
      <c r="B67" s="16"/>
      <c r="C67" s="32"/>
      <c r="D67" s="32"/>
      <c r="E67" s="32"/>
      <c r="F67" s="32"/>
      <c r="G67" s="32"/>
      <c r="H67" s="32"/>
      <c r="I67" s="32"/>
      <c r="J67" s="32"/>
      <c r="K67" s="35"/>
      <c r="L67" s="32"/>
      <c r="M67" s="32"/>
      <c r="N67" s="32"/>
      <c r="O67" s="38">
        <f t="shared" si="2"/>
        <v>0</v>
      </c>
    </row>
    <row r="68" spans="1:15" ht="15.75" outlineLevel="1">
      <c r="A68" s="20" t="s">
        <v>77</v>
      </c>
      <c r="B68" s="1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15"/>
    </row>
    <row r="69" spans="1:15" ht="15.75" outlineLevel="1">
      <c r="A69" s="19"/>
      <c r="B69" s="16" t="s">
        <v>76</v>
      </c>
      <c r="C69" s="32"/>
      <c r="D69" s="32"/>
      <c r="E69" s="32"/>
      <c r="F69" s="32"/>
      <c r="G69" s="32"/>
      <c r="H69" s="32"/>
      <c r="I69" s="32"/>
      <c r="J69" s="32"/>
      <c r="K69" s="35"/>
      <c r="L69" s="32"/>
      <c r="M69" s="32"/>
      <c r="N69" s="32"/>
      <c r="O69" s="38">
        <f>SUM(C69:N69)</f>
        <v>0</v>
      </c>
    </row>
    <row r="70" spans="1:15" ht="15.75" outlineLevel="1">
      <c r="A70" s="19"/>
      <c r="B70" s="16" t="s">
        <v>86</v>
      </c>
      <c r="C70" s="32"/>
      <c r="D70" s="32"/>
      <c r="E70" s="32"/>
      <c r="F70" s="32"/>
      <c r="G70" s="32"/>
      <c r="H70" s="32"/>
      <c r="I70" s="32"/>
      <c r="J70" s="32"/>
      <c r="K70" s="35"/>
      <c r="L70" s="32"/>
      <c r="M70" s="32"/>
      <c r="N70" s="32"/>
      <c r="O70" s="38">
        <f>SUM(C70:N70)</f>
        <v>0</v>
      </c>
    </row>
    <row r="71" spans="1:15" ht="15.75" outlineLevel="1">
      <c r="A71" s="19"/>
      <c r="B71" s="16" t="s">
        <v>14</v>
      </c>
      <c r="C71" s="32"/>
      <c r="D71" s="32"/>
      <c r="E71" s="32"/>
      <c r="F71" s="32"/>
      <c r="G71" s="32"/>
      <c r="H71" s="32"/>
      <c r="I71" s="32"/>
      <c r="J71" s="32"/>
      <c r="K71" s="35"/>
      <c r="L71" s="32"/>
      <c r="M71" s="32"/>
      <c r="N71" s="32"/>
      <c r="O71" s="38">
        <f>SUM(C71:N71)</f>
        <v>0</v>
      </c>
    </row>
    <row r="72" spans="1:35" s="8" customFormat="1" ht="15.75">
      <c r="A72" s="19"/>
      <c r="B72" s="16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8">
        <f>SUM(C72:N72)</f>
        <v>0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1:15" ht="15.75">
      <c r="A73" s="20" t="s">
        <v>41</v>
      </c>
      <c r="B73" s="1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15"/>
    </row>
    <row r="74" spans="1:15" ht="15.75" outlineLevel="1">
      <c r="A74" s="19"/>
      <c r="B74" s="16" t="s">
        <v>82</v>
      </c>
      <c r="C74" s="32">
        <f>SUM(C76:C82)</f>
        <v>0</v>
      </c>
      <c r="D74" s="32">
        <f aca="true" t="shared" si="3" ref="D74:N74">SUM(D76:D82)</f>
        <v>0</v>
      </c>
      <c r="E74" s="32">
        <f t="shared" si="3"/>
        <v>0</v>
      </c>
      <c r="F74" s="32">
        <f t="shared" si="3"/>
        <v>0</v>
      </c>
      <c r="G74" s="32">
        <f t="shared" si="3"/>
        <v>0</v>
      </c>
      <c r="H74" s="32">
        <f t="shared" si="3"/>
        <v>0</v>
      </c>
      <c r="I74" s="32">
        <f t="shared" si="3"/>
        <v>0</v>
      </c>
      <c r="J74" s="32">
        <f t="shared" si="3"/>
        <v>0</v>
      </c>
      <c r="K74" s="32">
        <f t="shared" si="3"/>
        <v>0</v>
      </c>
      <c r="L74" s="32">
        <f t="shared" si="3"/>
        <v>0</v>
      </c>
      <c r="M74" s="32">
        <f t="shared" si="3"/>
        <v>0</v>
      </c>
      <c r="N74" s="32">
        <f t="shared" si="3"/>
        <v>0</v>
      </c>
      <c r="O74" s="38">
        <f>SUM(C74:N74)</f>
        <v>0</v>
      </c>
    </row>
    <row r="75" spans="1:15" ht="15.75" outlineLevel="1">
      <c r="A75" s="19"/>
      <c r="B75" s="21" t="s">
        <v>85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17"/>
    </row>
    <row r="76" spans="1:15" ht="15.75" outlineLevel="1">
      <c r="A76" s="19"/>
      <c r="B76" s="16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17"/>
    </row>
    <row r="77" spans="1:15" ht="15.75" outlineLevel="1">
      <c r="A77" s="19"/>
      <c r="B77" s="16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17"/>
    </row>
    <row r="78" spans="1:15" ht="15.75" outlineLevel="1">
      <c r="A78" s="19"/>
      <c r="B78" s="16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17"/>
    </row>
    <row r="79" spans="1:15" ht="15.75" outlineLevel="1">
      <c r="A79" s="19"/>
      <c r="B79" s="16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17"/>
    </row>
    <row r="80" spans="1:15" ht="15.75" outlineLevel="1">
      <c r="A80" s="19"/>
      <c r="B80" s="16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17"/>
    </row>
    <row r="81" spans="1:15" ht="15.75" outlineLevel="1">
      <c r="A81" s="19"/>
      <c r="B81" s="16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17"/>
    </row>
    <row r="82" spans="1:15" ht="15.75" outlineLevel="1">
      <c r="A82" s="19"/>
      <c r="B82" s="16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17"/>
    </row>
    <row r="83" spans="1:15" ht="15.75" outlineLevel="1">
      <c r="A83" s="19"/>
      <c r="B83" s="16" t="s">
        <v>83</v>
      </c>
      <c r="C83" s="32">
        <f>SUM(C85:C91)</f>
        <v>0</v>
      </c>
      <c r="D83" s="32">
        <f aca="true" t="shared" si="4" ref="D83:N83">SUM(D85:D91)</f>
        <v>0</v>
      </c>
      <c r="E83" s="32">
        <f t="shared" si="4"/>
        <v>0</v>
      </c>
      <c r="F83" s="32">
        <f t="shared" si="4"/>
        <v>0</v>
      </c>
      <c r="G83" s="32">
        <f t="shared" si="4"/>
        <v>0</v>
      </c>
      <c r="H83" s="32">
        <f t="shared" si="4"/>
        <v>0</v>
      </c>
      <c r="I83" s="32">
        <f t="shared" si="4"/>
        <v>0</v>
      </c>
      <c r="J83" s="32">
        <f t="shared" si="4"/>
        <v>0</v>
      </c>
      <c r="K83" s="32">
        <f t="shared" si="4"/>
        <v>0</v>
      </c>
      <c r="L83" s="32">
        <f t="shared" si="4"/>
        <v>0</v>
      </c>
      <c r="M83" s="32">
        <f t="shared" si="4"/>
        <v>0</v>
      </c>
      <c r="N83" s="32">
        <f t="shared" si="4"/>
        <v>0</v>
      </c>
      <c r="O83" s="38">
        <f>SUM(C83:N83)</f>
        <v>0</v>
      </c>
    </row>
    <row r="84" spans="1:256" ht="15.75" outlineLevel="1">
      <c r="A84" s="19"/>
      <c r="B84" s="21" t="s">
        <v>85</v>
      </c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17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</row>
    <row r="85" spans="1:256" ht="15.75" outlineLevel="1">
      <c r="A85" s="19"/>
      <c r="B85" s="16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17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</row>
    <row r="86" spans="1:256" ht="15.75" outlineLevel="1">
      <c r="A86" s="19"/>
      <c r="B86" s="16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17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</row>
    <row r="87" spans="1:256" ht="15.75" outlineLevel="1">
      <c r="A87" s="19"/>
      <c r="B87" s="16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17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</row>
    <row r="88" spans="1:256" ht="15.75" outlineLevel="1">
      <c r="A88" s="19"/>
      <c r="B88" s="16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17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</row>
    <row r="89" spans="1:256" ht="15.75" outlineLevel="1">
      <c r="A89" s="19"/>
      <c r="B89" s="16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17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</row>
    <row r="90" spans="1:256" ht="15.75" outlineLevel="1">
      <c r="A90" s="19"/>
      <c r="B90" s="16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17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</row>
    <row r="91" spans="1:256" ht="15.75" outlineLevel="1">
      <c r="A91" s="19"/>
      <c r="B91" s="16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17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</row>
    <row r="92" spans="1:15" ht="15.75" outlineLevel="1">
      <c r="A92" s="19"/>
      <c r="B92" s="16" t="s">
        <v>84</v>
      </c>
      <c r="C92" s="32">
        <f>SUM(C94:C100)</f>
        <v>0</v>
      </c>
      <c r="D92" s="32">
        <f aca="true" t="shared" si="5" ref="D92:N92">SUM(D94:D100)</f>
        <v>0</v>
      </c>
      <c r="E92" s="32">
        <f t="shared" si="5"/>
        <v>0</v>
      </c>
      <c r="F92" s="32">
        <f t="shared" si="5"/>
        <v>0</v>
      </c>
      <c r="G92" s="32">
        <f t="shared" si="5"/>
        <v>0</v>
      </c>
      <c r="H92" s="32">
        <f t="shared" si="5"/>
        <v>0</v>
      </c>
      <c r="I92" s="32">
        <f t="shared" si="5"/>
        <v>0</v>
      </c>
      <c r="J92" s="32">
        <f t="shared" si="5"/>
        <v>0</v>
      </c>
      <c r="K92" s="32">
        <f t="shared" si="5"/>
        <v>0</v>
      </c>
      <c r="L92" s="32">
        <f t="shared" si="5"/>
        <v>0</v>
      </c>
      <c r="M92" s="32">
        <f t="shared" si="5"/>
        <v>0</v>
      </c>
      <c r="N92" s="32">
        <f t="shared" si="5"/>
        <v>0</v>
      </c>
      <c r="O92" s="38">
        <f>SUM(C92:N92)</f>
        <v>0</v>
      </c>
    </row>
    <row r="93" spans="1:15" ht="15.75" outlineLevel="1">
      <c r="A93" s="19"/>
      <c r="B93" s="21" t="s">
        <v>85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17"/>
    </row>
    <row r="94" spans="1:15" ht="15.75" outlineLevel="1">
      <c r="A94" s="19"/>
      <c r="B94" s="16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17"/>
    </row>
    <row r="95" spans="1:15" ht="15.75" outlineLevel="1">
      <c r="A95" s="19"/>
      <c r="B95" s="16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17"/>
    </row>
    <row r="96" spans="1:15" ht="15.75" outlineLevel="1">
      <c r="A96" s="19"/>
      <c r="B96" s="16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17"/>
    </row>
    <row r="97" spans="1:15" ht="15.75" outlineLevel="1">
      <c r="A97" s="19"/>
      <c r="B97" s="16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17"/>
    </row>
    <row r="98" spans="1:15" ht="15.75" outlineLevel="1">
      <c r="A98" s="19"/>
      <c r="B98" s="16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17"/>
    </row>
    <row r="99" spans="1:15" ht="15.75" outlineLevel="1">
      <c r="A99" s="19"/>
      <c r="B99" s="16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17"/>
    </row>
    <row r="100" spans="1:15" ht="15">
      <c r="A100" s="19"/>
      <c r="B100" s="16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18"/>
    </row>
    <row r="101" spans="1:15" ht="15.75">
      <c r="A101" s="20" t="s">
        <v>42</v>
      </c>
      <c r="B101" s="1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15"/>
    </row>
    <row r="102" spans="1:15" ht="15.75" outlineLevel="1">
      <c r="A102" s="19"/>
      <c r="B102" s="16" t="s">
        <v>43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8">
        <f aca="true" t="shared" si="6" ref="O102:O116">SUM(C102:N102)</f>
        <v>0</v>
      </c>
    </row>
    <row r="103" spans="1:15" ht="15.75" outlineLevel="1">
      <c r="A103" s="19"/>
      <c r="B103" s="16" t="s">
        <v>44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8">
        <f t="shared" si="6"/>
        <v>0</v>
      </c>
    </row>
    <row r="104" spans="1:15" ht="15.75" outlineLevel="1">
      <c r="A104" s="19"/>
      <c r="B104" s="16" t="s">
        <v>48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8">
        <f t="shared" si="6"/>
        <v>0</v>
      </c>
    </row>
    <row r="105" spans="1:15" ht="15.75" outlineLevel="1">
      <c r="A105" s="19"/>
      <c r="B105" s="16" t="s">
        <v>50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8">
        <f t="shared" si="6"/>
        <v>0</v>
      </c>
    </row>
    <row r="106" spans="1:15" ht="15.75" outlineLevel="1">
      <c r="A106" s="19"/>
      <c r="B106" s="16" t="s">
        <v>45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8">
        <f t="shared" si="6"/>
        <v>0</v>
      </c>
    </row>
    <row r="107" spans="1:15" ht="15.75" outlineLevel="1">
      <c r="A107" s="19"/>
      <c r="B107" s="16" t="s">
        <v>49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8">
        <f t="shared" si="6"/>
        <v>0</v>
      </c>
    </row>
    <row r="108" spans="1:15" ht="15.75" outlineLevel="1">
      <c r="A108" s="19"/>
      <c r="B108" s="16" t="s">
        <v>33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8">
        <f t="shared" si="6"/>
        <v>0</v>
      </c>
    </row>
    <row r="109" spans="1:15" ht="15.75" outlineLevel="1">
      <c r="A109" s="19"/>
      <c r="B109" s="16" t="s">
        <v>51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8">
        <f t="shared" si="6"/>
        <v>0</v>
      </c>
    </row>
    <row r="110" spans="1:15" ht="15.75" outlineLevel="1">
      <c r="A110" s="19"/>
      <c r="B110" s="16" t="s">
        <v>14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8">
        <f t="shared" si="6"/>
        <v>0</v>
      </c>
    </row>
    <row r="111" spans="1:15" ht="15.75" outlineLevel="1">
      <c r="A111" s="19"/>
      <c r="B111" s="16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8">
        <f t="shared" si="6"/>
        <v>0</v>
      </c>
    </row>
    <row r="112" spans="1:15" ht="15.75" outlineLevel="1">
      <c r="A112" s="20" t="s">
        <v>78</v>
      </c>
      <c r="B112" s="1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15"/>
    </row>
    <row r="113" spans="1:15" ht="15.75" outlineLevel="1">
      <c r="A113" s="19"/>
      <c r="B113" s="16" t="s">
        <v>79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8">
        <f t="shared" si="6"/>
        <v>0</v>
      </c>
    </row>
    <row r="114" spans="1:15" ht="15.75" outlineLevel="1">
      <c r="A114" s="19"/>
      <c r="B114" s="16" t="s">
        <v>14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8">
        <f t="shared" si="6"/>
        <v>0</v>
      </c>
    </row>
    <row r="115" spans="1:15" ht="15.75">
      <c r="A115" s="19"/>
      <c r="B115" s="16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8">
        <f t="shared" si="6"/>
        <v>0</v>
      </c>
    </row>
    <row r="116" spans="1:15" ht="15.75">
      <c r="A116" s="19"/>
      <c r="B116" s="16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8">
        <f t="shared" si="6"/>
        <v>0</v>
      </c>
    </row>
    <row r="117" spans="1:15" ht="15.75">
      <c r="A117" s="22"/>
      <c r="B117" s="23" t="s">
        <v>52</v>
      </c>
      <c r="C117" s="22" t="s">
        <v>0</v>
      </c>
      <c r="D117" s="22" t="s">
        <v>1</v>
      </c>
      <c r="E117" s="22" t="s">
        <v>2</v>
      </c>
      <c r="F117" s="22" t="s">
        <v>3</v>
      </c>
      <c r="G117" s="22" t="s">
        <v>4</v>
      </c>
      <c r="H117" s="22" t="s">
        <v>5</v>
      </c>
      <c r="I117" s="22" t="s">
        <v>6</v>
      </c>
      <c r="J117" s="22" t="s">
        <v>7</v>
      </c>
      <c r="K117" s="22" t="s">
        <v>8</v>
      </c>
      <c r="L117" s="22" t="s">
        <v>9</v>
      </c>
      <c r="M117" s="22" t="s">
        <v>10</v>
      </c>
      <c r="N117" s="22" t="s">
        <v>11</v>
      </c>
      <c r="O117" s="22" t="s">
        <v>12</v>
      </c>
    </row>
    <row r="118" spans="1:15" ht="15.75">
      <c r="A118" s="25"/>
      <c r="B118" s="24" t="s">
        <v>80</v>
      </c>
      <c r="C118" s="29">
        <f>SUM(C5:C11)</f>
        <v>0</v>
      </c>
      <c r="D118" s="29">
        <f aca="true" t="shared" si="7" ref="D118:N118">SUM(D5:D11)</f>
        <v>0</v>
      </c>
      <c r="E118" s="29">
        <f t="shared" si="7"/>
        <v>0</v>
      </c>
      <c r="F118" s="29">
        <f t="shared" si="7"/>
        <v>0</v>
      </c>
      <c r="G118" s="29">
        <f t="shared" si="7"/>
        <v>0</v>
      </c>
      <c r="H118" s="29">
        <f t="shared" si="7"/>
        <v>0</v>
      </c>
      <c r="I118" s="29">
        <f t="shared" si="7"/>
        <v>0</v>
      </c>
      <c r="J118" s="29">
        <f t="shared" si="7"/>
        <v>0</v>
      </c>
      <c r="K118" s="29">
        <f t="shared" si="7"/>
        <v>0</v>
      </c>
      <c r="L118" s="29">
        <f t="shared" si="7"/>
        <v>0</v>
      </c>
      <c r="M118" s="29">
        <f t="shared" si="7"/>
        <v>0</v>
      </c>
      <c r="N118" s="29">
        <f t="shared" si="7"/>
        <v>0</v>
      </c>
      <c r="O118" s="39">
        <f>SUM(C118:N118)</f>
        <v>0</v>
      </c>
    </row>
    <row r="119" spans="1:15" ht="15.75">
      <c r="A119" s="26"/>
      <c r="B119" s="24" t="s">
        <v>75</v>
      </c>
      <c r="C119" s="30">
        <f>SUM(C13:C23,C25:C29,C31:C36,C38:C46,C48:C56,C58:C67,C69:C72,C74,C83,C92,C102:C111,C113:C116)</f>
        <v>0</v>
      </c>
      <c r="D119" s="30">
        <f aca="true" t="shared" si="8" ref="D119:N119">SUM(D13:D23,D25:D29,D31:D36,D38:D46,D48:D56,D58:D67,D69:D72,D74,D83,D92,D102:D111,D113:D116)</f>
        <v>0</v>
      </c>
      <c r="E119" s="30">
        <f t="shared" si="8"/>
        <v>0</v>
      </c>
      <c r="F119" s="30">
        <f t="shared" si="8"/>
        <v>0</v>
      </c>
      <c r="G119" s="30">
        <f t="shared" si="8"/>
        <v>0</v>
      </c>
      <c r="H119" s="30">
        <f t="shared" si="8"/>
        <v>0</v>
      </c>
      <c r="I119" s="30">
        <f t="shared" si="8"/>
        <v>0</v>
      </c>
      <c r="J119" s="30">
        <f t="shared" si="8"/>
        <v>0</v>
      </c>
      <c r="K119" s="30">
        <f t="shared" si="8"/>
        <v>0</v>
      </c>
      <c r="L119" s="30">
        <f t="shared" si="8"/>
        <v>0</v>
      </c>
      <c r="M119" s="30">
        <f t="shared" si="8"/>
        <v>0</v>
      </c>
      <c r="N119" s="30">
        <f t="shared" si="8"/>
        <v>0</v>
      </c>
      <c r="O119" s="39">
        <f>SUM(C119:N119)</f>
        <v>0</v>
      </c>
    </row>
    <row r="120" spans="1:15" ht="15.75">
      <c r="A120" s="27"/>
      <c r="B120" s="24" t="s">
        <v>29</v>
      </c>
      <c r="C120" s="29">
        <f>C118-C119</f>
        <v>0</v>
      </c>
      <c r="D120" s="29">
        <f aca="true" t="shared" si="9" ref="D120:N120">D118-D119</f>
        <v>0</v>
      </c>
      <c r="E120" s="29">
        <f t="shared" si="9"/>
        <v>0</v>
      </c>
      <c r="F120" s="29">
        <f t="shared" si="9"/>
        <v>0</v>
      </c>
      <c r="G120" s="29">
        <f t="shared" si="9"/>
        <v>0</v>
      </c>
      <c r="H120" s="29">
        <f t="shared" si="9"/>
        <v>0</v>
      </c>
      <c r="I120" s="29">
        <f t="shared" si="9"/>
        <v>0</v>
      </c>
      <c r="J120" s="29">
        <f t="shared" si="9"/>
        <v>0</v>
      </c>
      <c r="K120" s="29">
        <f t="shared" si="9"/>
        <v>0</v>
      </c>
      <c r="L120" s="29">
        <f t="shared" si="9"/>
        <v>0</v>
      </c>
      <c r="M120" s="29">
        <f t="shared" si="9"/>
        <v>0</v>
      </c>
      <c r="N120" s="29">
        <f t="shared" si="9"/>
        <v>0</v>
      </c>
      <c r="O120" s="39">
        <f>SUM(C120:N120)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">
    <mergeCell ref="C1:M2"/>
  </mergeCells>
  <printOptions horizontalCentered="1"/>
  <pageMargins left="0.3937007874015748" right="0.3937007874015748" top="0.7874015748031497" bottom="0.3937007874015748" header="0.5118110236220472" footer="0.11811023622047245"/>
  <pageSetup horizontalDpi="360" verticalDpi="360" orientation="landscape" scale="7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Celso</dc:creator>
  <cp:keywords/>
  <dc:description/>
  <cp:lastModifiedBy>Jose Barreto</cp:lastModifiedBy>
  <cp:lastPrinted>2003-06-03T13:46:06Z</cp:lastPrinted>
  <dcterms:created xsi:type="dcterms:W3CDTF">1997-01-04T17:06:19Z</dcterms:created>
  <dcterms:modified xsi:type="dcterms:W3CDTF">2021-06-08T12:50:08Z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